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840" tabRatio="527" activeTab="0"/>
  </bookViews>
  <sheets>
    <sheet name="Contrib. c.c. 2018" sheetId="1" r:id="rId1"/>
  </sheets>
  <definedNames>
    <definedName name="_xlnm.Print_Area" localSheetId="0">'Contrib. c.c. 2018'!$A$1:$J$18</definedName>
    <definedName name="_xlnm.Print_Titles" localSheetId="0">'Contrib. c.c. 2018'!$1:$4</definedName>
  </definedNames>
  <calcPr fullCalcOnLoad="1"/>
</workbook>
</file>

<file path=xl/sharedStrings.xml><?xml version="1.0" encoding="utf-8"?>
<sst xmlns="http://schemas.openxmlformats.org/spreadsheetml/2006/main" count="272" uniqueCount="165">
  <si>
    <t>COD-IST</t>
  </si>
  <si>
    <t>COMUNE</t>
  </si>
  <si>
    <t>DATA COLLAUDO O CERTIFICAZIONE LAVORI</t>
  </si>
  <si>
    <t>BENE CULTURALE OGGETTO DELL'INTERVENTO</t>
  </si>
  <si>
    <t>BENEFICIARIO</t>
  </si>
  <si>
    <t>DATA 
stipula convenzione fruibilità</t>
  </si>
  <si>
    <t>N. PROGRESS. PRIORITA'</t>
  </si>
  <si>
    <t>SG_MARC</t>
  </si>
  <si>
    <t>IMPORTO TOTALE</t>
  </si>
  <si>
    <t>ELENCO DEI CONTRIBUTI IN CONTO CAPITALE PAGATI A FAVORE DEL PROPRIETARIO, POSSESSORE                                                                                      O DETENTORE DEL BENE CULTURALE AI SENSI DEGLI ARTT. 31, 35, 36 E SEGG. DEL CODICE</t>
  </si>
  <si>
    <t>Prov.</t>
  </si>
  <si>
    <t>FABRIANO</t>
  </si>
  <si>
    <t>AN</t>
  </si>
  <si>
    <t>PALAZZO FORNARI (I E II LOTTO)</t>
  </si>
  <si>
    <t>CAMPANELLI COSTRUZIONI S.R.L.</t>
  </si>
  <si>
    <t>AP</t>
  </si>
  <si>
    <r>
      <t xml:space="preserve">IMPORTIO CONTRIBUTO O ACCONTO PAGATO NEL </t>
    </r>
    <r>
      <rPr>
        <b/>
        <sz val="10"/>
        <color indexed="10"/>
        <rFont val="Arial"/>
        <family val="2"/>
      </rPr>
      <t>2017</t>
    </r>
  </si>
  <si>
    <t>RECANATI</t>
  </si>
  <si>
    <t>MC</t>
  </si>
  <si>
    <t>APERTURA AL PUBBLICO</t>
  </si>
  <si>
    <t>PUBBLICO GODIMENTO</t>
  </si>
  <si>
    <t>ANNO 2018</t>
  </si>
  <si>
    <t xml:space="preserve">Ministero per i beni e le attività culturali </t>
  </si>
  <si>
    <t>FANO</t>
  </si>
  <si>
    <t>PU</t>
  </si>
  <si>
    <t>PALAZZO PALAZZI</t>
  </si>
  <si>
    <t>POLO HOLDING S.p.A.</t>
  </si>
  <si>
    <t>SAN LORENZO IN CAMPO</t>
  </si>
  <si>
    <t>PALAZZO TOMASI AMATORI</t>
  </si>
  <si>
    <t xml:space="preserve">DELLA ROVERE S.R.L.                                                     DI  SAN LORENZO IN CAMPO </t>
  </si>
  <si>
    <t>FOSSOMBRONE</t>
  </si>
  <si>
    <t>PALAZZO BILLI GIA' AGOLANTI</t>
  </si>
  <si>
    <t>DE CARLI CARLA ALBERTA</t>
  </si>
  <si>
    <t>OSIMO</t>
  </si>
  <si>
    <t>PALAZZO SINIBALDI FOLENGHI                                                                                                     (facciate e coperture)</t>
  </si>
  <si>
    <t xml:space="preserve">CONDOMINIO PALAZZO SINIBALDI-FOLENGHI </t>
  </si>
  <si>
    <t>JESI</t>
  </si>
  <si>
    <t>PALAZZO HONORATI AMICI (Coperture)</t>
  </si>
  <si>
    <t>CECILIA HONORATI ROVELLI</t>
  </si>
  <si>
    <t>PALAZZO CASTRACANE                                                        (piano terra e mezzanino)</t>
  </si>
  <si>
    <t>CASTRACANE DEGLI ANTELMINELLI ANNA MARIA</t>
  </si>
  <si>
    <t>SAN BENEDETTO DEL TRONTO</t>
  </si>
  <si>
    <t>CASERMA GUELFA</t>
  </si>
  <si>
    <t>LAUREATI PIETRO</t>
  </si>
  <si>
    <t>PIEVEBOVIGLIANA</t>
  </si>
  <si>
    <t>FABBRICATO IN LOC. SAN MAROTO</t>
  </si>
  <si>
    <t>PROIETTI MARINA</t>
  </si>
  <si>
    <t>CAMERINO</t>
  </si>
  <si>
    <t>CHIESA DI SAN VENANZIO</t>
  </si>
  <si>
    <t>PARROCCHIA DI SAN VENANZIO MARTIRE</t>
  </si>
  <si>
    <t>TREIA</t>
  </si>
  <si>
    <t>VILLA CARNEVALI   (II° lotto)</t>
  </si>
  <si>
    <t>POTEL YOUNG JAR</t>
  </si>
  <si>
    <t>CAGLI</t>
  </si>
  <si>
    <t>PALAZZO LUZI RIGI LUPERTI SAN MICHELE</t>
  </si>
  <si>
    <t>DOMUS CALE s.r.l. ed altri</t>
  </si>
  <si>
    <t>PALAZZO SIMONETTI   (corpi "A" e "D")</t>
  </si>
  <si>
    <t>HERCOLANI FAVA SIMONETTI RINALDO</t>
  </si>
  <si>
    <t>PESARO</t>
  </si>
  <si>
    <t>VILLA MIRALFIORE   (VII° STRALCIO)</t>
  </si>
  <si>
    <t>LIVI  VITTORIO</t>
  </si>
  <si>
    <t>CINGOLI</t>
  </si>
  <si>
    <t>EX CHIESA DI SAN PATERNIANO (II° stralcio)</t>
  </si>
  <si>
    <t>NUCCELLI  BERNARDO</t>
  </si>
  <si>
    <t>PALAZZO PREZIOSI BRANCALEONI (porzione del fabbricato)</t>
  </si>
  <si>
    <t>SERPENTI ENRICO</t>
  </si>
  <si>
    <t>CHIARAVALLE</t>
  </si>
  <si>
    <t>ANTICA CASA DEL SAGRESTANO</t>
  </si>
  <si>
    <t>PARROCCHIA DI SANTA MARIA IN CASTAGNOLA</t>
  </si>
  <si>
    <t>SAN GINESIO</t>
  </si>
  <si>
    <t>CHIESA DI SAN FRANCESCO</t>
  </si>
  <si>
    <t>PARROCCHIA DELLA SS. ANNUNZIATA DI SAN GINESIO</t>
  </si>
  <si>
    <t>SAN SEVERINO MARCHE</t>
  </si>
  <si>
    <t>PALAZZO ROTELLI VALENTINI</t>
  </si>
  <si>
    <t>LOMBARDO VINCENZO</t>
  </si>
  <si>
    <t>MORRO D'ALBA</t>
  </si>
  <si>
    <t>CHIESA PARROCCHIALE DI SAN GAUDENZIO</t>
  </si>
  <si>
    <t>PARROCCHIA DI SAN GAUDENZIO</t>
  </si>
  <si>
    <t>RAPAGNANO</t>
  </si>
  <si>
    <t>FM</t>
  </si>
  <si>
    <t>PALAZZO VALLASCIANI TERRIBILI</t>
  </si>
  <si>
    <t>VALLASCIANI LUCIANO E TERRIBILI ORIETTA</t>
  </si>
  <si>
    <t>NUMANA</t>
  </si>
  <si>
    <t>VILLA VALCASTAGNO</t>
  </si>
  <si>
    <t>NEMBRINI GONZAGA FRANCESCA, GINEVRA E ALESSANDRA</t>
  </si>
  <si>
    <t xml:space="preserve">VILLA SANT'ANNA E CASA COLONICA                                 </t>
  </si>
  <si>
    <t>GABRIELLI ALBERTO ENRICO E SANTI CESIRA</t>
  </si>
  <si>
    <t>EDIFICIO IN VIA RIGHI - VIA TOCCI</t>
  </si>
  <si>
    <t>MAIDANI  IVANA</t>
  </si>
  <si>
    <t>FERMO</t>
  </si>
  <si>
    <t>VILLA BERNETTI  in loc. Montone                                 (Magazzino)</t>
  </si>
  <si>
    <t>MARCATILI CARLA</t>
  </si>
  <si>
    <t>VILLA BERNETTI  in loc. Montone                                         (Accessorio agricolo)</t>
  </si>
  <si>
    <t>COMPLESSO PARROCCHIALE DI SAN MARTINO DEL PIANO</t>
  </si>
  <si>
    <t>PARROCCHIA DI SAN MARTINO DEL PIANO</t>
  </si>
  <si>
    <t>PALAZZO LEOPARDI</t>
  </si>
  <si>
    <t>VANNI LEOPARDI</t>
  </si>
  <si>
    <t>PALAZZO GENTILI DA ROVELLONE</t>
  </si>
  <si>
    <t>SOCIETA' G2 IMMOBILIARE S.r.l. DI  SAN SEVERINO MARCHE</t>
  </si>
  <si>
    <t>COMPLESSO DI SANT' ANTONIO ABATE</t>
  </si>
  <si>
    <t>PARROCCHIA DI SANT' ANTONIO ABATE</t>
  </si>
  <si>
    <t>PALAZZO SALADINI FERRI</t>
  </si>
  <si>
    <t>AVENTI  CARLO</t>
  </si>
  <si>
    <t>PALAZZO DEDI STAURENGHI</t>
  </si>
  <si>
    <t>POLVERARI PAOLO, BONETTI BRUNO, GIORGETTI FRANCA E PORGOLINI GIORGIO</t>
  </si>
  <si>
    <t>EX SCUOLA ROSSI   (I° stralcio)</t>
  </si>
  <si>
    <t xml:space="preserve">FONDAZIONE MONTANARI </t>
  </si>
  <si>
    <t>PALAZZO HONORATI AMICI</t>
  </si>
  <si>
    <t>PALAZZO SALADINI FERRI   (locale p.t.)</t>
  </si>
  <si>
    <t xml:space="preserve">AVENTI  MARIA CHIARA </t>
  </si>
  <si>
    <t>CHIESA DI SAN BENEDETTO MARTIRE</t>
  </si>
  <si>
    <t>PARROCCHIA DI SAN BENEDETTO MARTIRE</t>
  </si>
  <si>
    <t>COLMURANO</t>
  </si>
  <si>
    <t>CONVENTO DI MONTELORETO</t>
  </si>
  <si>
    <t>EUGENI PERICLE S.R.L.</t>
  </si>
  <si>
    <t>VILLA LUTTICHAU IN LOC. FERRETTO                                                (I° stralcio - Fase 1)</t>
  </si>
  <si>
    <t>BANCA DI CREDITO COOPERATIVO DI FANO</t>
  </si>
  <si>
    <t>19/05/2017 rep. 582</t>
  </si>
  <si>
    <t>1° venerdì e sabato del mese dalle 9:00 alle 12:00</t>
  </si>
  <si>
    <t xml:space="preserve"> Segretariato Regionale del Ministero per i beni e le attività culturali per le Marche</t>
  </si>
  <si>
    <t>10/11/2015 rep. 538</t>
  </si>
  <si>
    <t>1° e 3° lunedì del mese dalle 09:00 alle 12:00</t>
  </si>
  <si>
    <t>31/05/2018 rep. 675</t>
  </si>
  <si>
    <t>2° giovedì e venerdì del mese dalle 09:00 alle 12:00</t>
  </si>
  <si>
    <t>31/05/2018 rep. 677</t>
  </si>
  <si>
    <t>31/10/2016 rep . 570</t>
  </si>
  <si>
    <t>1° mercoledì e giovedì del mese dalle 09:00 alle 12:00</t>
  </si>
  <si>
    <t>31/05/2018 rep. 676</t>
  </si>
  <si>
    <t>1° sabato e domenica del mese dalle 09:00 alle 12:00</t>
  </si>
  <si>
    <t>14/10/2015 rep.534</t>
  </si>
  <si>
    <t>21/06/2018 rep. 680</t>
  </si>
  <si>
    <t>1° lunedì e martedì del mese dalle ore 15:00 alle ore 18:00</t>
  </si>
  <si>
    <t>28/06/2018 rep. 681</t>
  </si>
  <si>
    <t>01/08/2018 rep.689</t>
  </si>
  <si>
    <t>2° lunedì e martedì del mese dalle 09:00 alle 12:00</t>
  </si>
  <si>
    <t>19/07/2018 rep.686</t>
  </si>
  <si>
    <t>26/07/2018 rep.687</t>
  </si>
  <si>
    <t>1° giovedì e venerdì del mese dalle 09:00 alle 12:00</t>
  </si>
  <si>
    <t>02/08/2018 rep.694</t>
  </si>
  <si>
    <t>1° martedì e mercoledì del mese dalle 09:30 alle 12:30</t>
  </si>
  <si>
    <t>01/08/2018 rep.690</t>
  </si>
  <si>
    <t>1° martedì e mercoledì del mese dalle 09:00 alle 12:00</t>
  </si>
  <si>
    <t>01/08/2018 rep.691</t>
  </si>
  <si>
    <t>1° lunedì e martedì del mese dalle ore 09:00 alle ore 12:00</t>
  </si>
  <si>
    <t>29/10/2018 rep. 707</t>
  </si>
  <si>
    <t>3° lunedì e giovedì del mese dalle 09:00 alle 12:00</t>
  </si>
  <si>
    <t>09/11/2018 rep. 709</t>
  </si>
  <si>
    <t>2° lunedì e martedì del mese dalle 16:00 alle 19:00</t>
  </si>
  <si>
    <t>11/12/2018 rep. 715</t>
  </si>
  <si>
    <t>2° martedì e mercoledì del mese dalle 09:00 alle 12:00</t>
  </si>
  <si>
    <t>27/09/2018 rep. 700</t>
  </si>
  <si>
    <t>13/12/2018 rep. 716</t>
  </si>
  <si>
    <t>1° martedì e mercoledì del mese dalle 16:00 alle 19:00</t>
  </si>
  <si>
    <t>11/10/2018 rep. 702</t>
  </si>
  <si>
    <t>27/09/2018 rep. 699</t>
  </si>
  <si>
    <t>1° e 3° mercoledì del mese dalle 15:00 alle 18:00</t>
  </si>
  <si>
    <t>25/10/2018 rep. 706</t>
  </si>
  <si>
    <t>1° lunedì e martedì del mese dalle ore 16:00 alle ore 19:00</t>
  </si>
  <si>
    <t>20/11/2018 rep. 711</t>
  </si>
  <si>
    <t>1° e 3° martedì del mese dalle 09:00 alle 12:00</t>
  </si>
  <si>
    <t>11/10/2018 rep. 701</t>
  </si>
  <si>
    <t>18/12/2018 rep. 717</t>
  </si>
  <si>
    <t>2° mercoledì e giovedì  del mese dalle 09:00 alle 12:00</t>
  </si>
  <si>
    <t>06/12/2018 rep. 713</t>
  </si>
  <si>
    <t>1° martedì del mese dalle 09:00 alle 10:00 e il 29 giugno di ogni anno per l'intera giornata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</si>
</sst>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00000"/>
    <numFmt numFmtId="173" formatCode="#,##0.000"/>
    <numFmt numFmtId="174" formatCode="_-[$€]\ * #,##0.00_-;\-[$€]\ * #,##0.00_-;_-[$€]\ * &quot;-&quot;??_-;_-@_-"/>
    <numFmt numFmtId="175" formatCode="[$-410]d\-mmm\-yyyy;@"/>
    <numFmt numFmtId="176" formatCode="0.0%"/>
    <numFmt numFmtId="177" formatCode="_-[$€-410]\ * #,##0.00_-;\-[$€-410]\ * #,##0.00_-;_-[$€-410]\ * &quot;-&quot;??_-;_-@_-"/>
    <numFmt numFmtId="178" formatCode="[$-410]dddd\ d\ mmmm\ yyyy"/>
    <numFmt numFmtId="179" formatCode="[$-410]d\-mmm\-yy;@"/>
    <numFmt numFmtId="180" formatCode="mmm\-yyyy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9"/>
      <name val="Helv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8"/>
      <name val="Arial"/>
      <family val="2"/>
    </font>
    <font>
      <sz val="2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5FFFF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0" borderId="0">
      <alignment/>
      <protection locked="0"/>
    </xf>
    <xf numFmtId="174" fontId="0" fillId="0" borderId="0" applyFont="0" applyFill="0" applyBorder="0" applyAlignment="0" applyProtection="0"/>
    <xf numFmtId="0" fontId="11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>
      <alignment horizontal="justify" vertical="center"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175" fontId="0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77" fontId="0" fillId="0" borderId="0" xfId="0" applyNumberFormat="1" applyFont="1" applyAlignment="1">
      <alignment horizontal="right"/>
    </xf>
    <xf numFmtId="177" fontId="5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24" borderId="10" xfId="50" applyFont="1" applyFill="1" applyBorder="1" applyAlignment="1">
      <alignment horizontal="center" vertical="center" wrapText="1"/>
      <protection/>
    </xf>
    <xf numFmtId="0" fontId="5" fillId="24" borderId="10" xfId="50" applyFont="1" applyFill="1" applyBorder="1" applyAlignment="1">
      <alignment horizontal="center" vertical="center" textRotation="90" wrapText="1"/>
      <protection/>
    </xf>
    <xf numFmtId="177" fontId="5" fillId="24" borderId="10" xfId="50" applyNumberFormat="1" applyFont="1" applyFill="1" applyBorder="1" applyAlignment="1">
      <alignment horizontal="center" vertical="center" wrapText="1"/>
      <protection/>
    </xf>
    <xf numFmtId="0" fontId="5" fillId="24" borderId="10" xfId="0" applyFont="1" applyFill="1" applyBorder="1" applyAlignment="1">
      <alignment horizontal="center" vertical="center" wrapText="1"/>
    </xf>
    <xf numFmtId="174" fontId="3" fillId="0" borderId="10" xfId="43" applyFont="1" applyFill="1" applyBorder="1" applyAlignment="1">
      <alignment vertical="center" wrapText="1"/>
    </xf>
    <xf numFmtId="174" fontId="3" fillId="0" borderId="10" xfId="43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4" fillId="25" borderId="11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 wrapText="1"/>
    </xf>
    <xf numFmtId="0" fontId="4" fillId="25" borderId="16" xfId="0" applyFont="1" applyFill="1" applyBorder="1" applyAlignment="1">
      <alignment horizontal="center" vertical="center" wrapText="1"/>
    </xf>
    <xf numFmtId="0" fontId="4" fillId="25" borderId="17" xfId="0" applyFont="1" applyFill="1" applyBorder="1" applyAlignment="1">
      <alignment horizontal="center" vertical="center" wrapText="1"/>
    </xf>
    <xf numFmtId="0" fontId="4" fillId="25" borderId="18" xfId="0" applyFont="1" applyFill="1" applyBorder="1" applyAlignment="1">
      <alignment horizontal="center" vertical="center" wrapText="1"/>
    </xf>
    <xf numFmtId="0" fontId="4" fillId="25" borderId="19" xfId="0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efault" xfId="42"/>
    <cellStyle name="Euro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rmale_Dati" xfId="50"/>
    <cellStyle name="Nota" xfId="51"/>
    <cellStyle name="Output" xfId="52"/>
    <cellStyle name="Percent" xfId="53"/>
    <cellStyle name="testo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Y47"/>
  <sheetViews>
    <sheetView tabSelected="1" zoomScaleSheetLayoutView="75" zoomScalePageLayoutView="0" workbookViewId="0" topLeftCell="A34">
      <selection activeCell="B35" sqref="B35"/>
    </sheetView>
  </sheetViews>
  <sheetFormatPr defaultColWidth="9.140625" defaultRowHeight="12.75"/>
  <cols>
    <col min="1" max="1" width="9.7109375" style="4" customWidth="1"/>
    <col min="2" max="2" width="16.7109375" style="4" customWidth="1"/>
    <col min="3" max="3" width="6.57421875" style="2" customWidth="1"/>
    <col min="4" max="4" width="19.00390625" style="2" customWidth="1"/>
    <col min="5" max="5" width="5.421875" style="4" customWidth="1"/>
    <col min="6" max="6" width="33.57421875" style="2" customWidth="1"/>
    <col min="7" max="7" width="29.28125" style="2" customWidth="1"/>
    <col min="8" max="8" width="15.140625" style="12" customWidth="1"/>
    <col min="9" max="9" width="12.57421875" style="2" customWidth="1"/>
    <col min="10" max="10" width="19.8515625" style="2" customWidth="1"/>
    <col min="11" max="11" width="7.140625" style="2" customWidth="1"/>
    <col min="12" max="12" width="16.140625" style="2" customWidth="1"/>
    <col min="13" max="13" width="14.8515625" style="11" customWidth="1"/>
    <col min="14" max="103" width="9.140625" style="11" customWidth="1"/>
    <col min="104" max="16384" width="9.140625" style="2" customWidth="1"/>
  </cols>
  <sheetData>
    <row r="1" spans="1:10" ht="29.25" customHeight="1">
      <c r="A1" s="28" t="s">
        <v>22</v>
      </c>
      <c r="B1" s="29"/>
      <c r="C1" s="29"/>
      <c r="D1" s="29"/>
      <c r="E1" s="29"/>
      <c r="F1" s="29"/>
      <c r="G1" s="29"/>
      <c r="H1" s="29"/>
      <c r="I1" s="29"/>
      <c r="J1" s="30"/>
    </row>
    <row r="2" spans="1:10" ht="25.5" customHeight="1">
      <c r="A2" s="31" t="s">
        <v>119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>
      <c r="A3" s="37" t="s">
        <v>9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30" customHeight="1">
      <c r="A4" s="40"/>
      <c r="B4" s="41"/>
      <c r="C4" s="41"/>
      <c r="D4" s="41"/>
      <c r="E4" s="41"/>
      <c r="F4" s="41"/>
      <c r="G4" s="41"/>
      <c r="H4" s="41"/>
      <c r="I4" s="41"/>
      <c r="J4" s="42"/>
    </row>
    <row r="5" spans="1:10" ht="18">
      <c r="A5" s="34" t="s">
        <v>21</v>
      </c>
      <c r="B5" s="35"/>
      <c r="C5" s="35"/>
      <c r="D5" s="35"/>
      <c r="E5" s="35"/>
      <c r="F5" s="35"/>
      <c r="G5" s="35"/>
      <c r="H5" s="35"/>
      <c r="I5" s="35"/>
      <c r="J5" s="36"/>
    </row>
    <row r="6" spans="1:103" s="3" customFormat="1" ht="76.5">
      <c r="A6" s="16" t="s">
        <v>0</v>
      </c>
      <c r="B6" s="16" t="s">
        <v>2</v>
      </c>
      <c r="C6" s="17" t="s">
        <v>6</v>
      </c>
      <c r="D6" s="16" t="s">
        <v>1</v>
      </c>
      <c r="E6" s="16" t="s">
        <v>10</v>
      </c>
      <c r="F6" s="16" t="s">
        <v>3</v>
      </c>
      <c r="G6" s="16" t="s">
        <v>4</v>
      </c>
      <c r="H6" s="18" t="s">
        <v>16</v>
      </c>
      <c r="I6" s="19" t="s">
        <v>5</v>
      </c>
      <c r="J6" s="19" t="s">
        <v>19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</row>
    <row r="7" spans="1:103" s="3" customFormat="1" ht="37.5" customHeight="1">
      <c r="A7" s="6" t="s">
        <v>7</v>
      </c>
      <c r="B7" s="5">
        <v>40856</v>
      </c>
      <c r="C7" s="10">
        <v>1</v>
      </c>
      <c r="D7" s="1" t="s">
        <v>11</v>
      </c>
      <c r="E7" s="7" t="s">
        <v>12</v>
      </c>
      <c r="F7" s="1" t="s">
        <v>13</v>
      </c>
      <c r="G7" s="22" t="s">
        <v>14</v>
      </c>
      <c r="H7" s="20">
        <v>38422.39</v>
      </c>
      <c r="I7" s="25" t="s">
        <v>117</v>
      </c>
      <c r="J7" s="25" t="s">
        <v>118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</row>
    <row r="8" spans="1:103" s="3" customFormat="1" ht="37.5" customHeight="1">
      <c r="A8" s="6" t="s">
        <v>7</v>
      </c>
      <c r="B8" s="5">
        <v>39981</v>
      </c>
      <c r="C8" s="10">
        <v>2</v>
      </c>
      <c r="D8" s="8" t="s">
        <v>23</v>
      </c>
      <c r="E8" s="9" t="s">
        <v>24</v>
      </c>
      <c r="F8" s="8" t="s">
        <v>25</v>
      </c>
      <c r="G8" s="24" t="s">
        <v>26</v>
      </c>
      <c r="H8" s="21">
        <v>219730.26</v>
      </c>
      <c r="I8" s="43" t="s">
        <v>20</v>
      </c>
      <c r="J8" s="4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</row>
    <row r="9" spans="1:103" s="3" customFormat="1" ht="37.5" customHeight="1">
      <c r="A9" s="6" t="s">
        <v>7</v>
      </c>
      <c r="B9" s="5">
        <v>39872</v>
      </c>
      <c r="C9" s="10">
        <v>3</v>
      </c>
      <c r="D9" s="1" t="s">
        <v>27</v>
      </c>
      <c r="E9" s="9" t="s">
        <v>24</v>
      </c>
      <c r="F9" s="8" t="s">
        <v>28</v>
      </c>
      <c r="G9" s="22" t="s">
        <v>29</v>
      </c>
      <c r="H9" s="20">
        <v>289835.96</v>
      </c>
      <c r="I9" s="26" t="s">
        <v>120</v>
      </c>
      <c r="J9" s="25" t="s">
        <v>121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</row>
    <row r="10" spans="1:103" s="3" customFormat="1" ht="37.5" customHeight="1">
      <c r="A10" s="6" t="s">
        <v>7</v>
      </c>
      <c r="B10" s="5">
        <v>39924</v>
      </c>
      <c r="C10" s="10">
        <v>4</v>
      </c>
      <c r="D10" s="8" t="s">
        <v>30</v>
      </c>
      <c r="E10" s="9" t="s">
        <v>24</v>
      </c>
      <c r="F10" s="8" t="s">
        <v>31</v>
      </c>
      <c r="G10" s="22" t="s">
        <v>32</v>
      </c>
      <c r="H10" s="20">
        <v>10736.1</v>
      </c>
      <c r="I10" s="26" t="s">
        <v>122</v>
      </c>
      <c r="J10" s="26" t="s">
        <v>123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</row>
    <row r="11" spans="1:103" s="3" customFormat="1" ht="37.5" customHeight="1">
      <c r="A11" s="6" t="s">
        <v>7</v>
      </c>
      <c r="B11" s="5">
        <v>39951</v>
      </c>
      <c r="C11" s="10">
        <v>5</v>
      </c>
      <c r="D11" s="8" t="s">
        <v>33</v>
      </c>
      <c r="E11" s="9" t="s">
        <v>12</v>
      </c>
      <c r="F11" s="1" t="s">
        <v>34</v>
      </c>
      <c r="G11" s="22" t="s">
        <v>35</v>
      </c>
      <c r="H11" s="20">
        <v>86364.78</v>
      </c>
      <c r="I11" s="26" t="s">
        <v>124</v>
      </c>
      <c r="J11" s="26" t="s">
        <v>123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</row>
    <row r="12" spans="1:103" s="3" customFormat="1" ht="37.5" customHeight="1">
      <c r="A12" s="6" t="s">
        <v>7</v>
      </c>
      <c r="B12" s="5">
        <v>40835</v>
      </c>
      <c r="C12" s="10">
        <v>6</v>
      </c>
      <c r="D12" s="1" t="s">
        <v>36</v>
      </c>
      <c r="E12" s="7" t="s">
        <v>12</v>
      </c>
      <c r="F12" s="1" t="s">
        <v>37</v>
      </c>
      <c r="G12" s="22" t="s">
        <v>38</v>
      </c>
      <c r="H12" s="20">
        <v>11901.53</v>
      </c>
      <c r="I12" s="26" t="s">
        <v>132</v>
      </c>
      <c r="J12" s="26" t="s">
        <v>123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</row>
    <row r="13" spans="1:10" s="11" customFormat="1" ht="37.5" customHeight="1">
      <c r="A13" s="6" t="s">
        <v>7</v>
      </c>
      <c r="B13" s="5">
        <v>39982</v>
      </c>
      <c r="C13" s="10">
        <v>7</v>
      </c>
      <c r="D13" s="8" t="s">
        <v>23</v>
      </c>
      <c r="E13" s="9" t="s">
        <v>24</v>
      </c>
      <c r="F13" s="1" t="s">
        <v>39</v>
      </c>
      <c r="G13" s="22" t="s">
        <v>40</v>
      </c>
      <c r="H13" s="20">
        <v>16428.38</v>
      </c>
      <c r="I13" s="26" t="s">
        <v>125</v>
      </c>
      <c r="J13" s="25" t="s">
        <v>126</v>
      </c>
    </row>
    <row r="14" spans="1:10" ht="37.5" customHeight="1">
      <c r="A14" s="6" t="s">
        <v>7</v>
      </c>
      <c r="B14" s="27">
        <v>39967</v>
      </c>
      <c r="C14" s="10">
        <v>8</v>
      </c>
      <c r="D14" s="1" t="s">
        <v>41</v>
      </c>
      <c r="E14" s="9" t="s">
        <v>15</v>
      </c>
      <c r="F14" s="8" t="s">
        <v>42</v>
      </c>
      <c r="G14" s="24" t="s">
        <v>43</v>
      </c>
      <c r="H14" s="21">
        <v>11853.59</v>
      </c>
      <c r="I14" s="25" t="s">
        <v>144</v>
      </c>
      <c r="J14" s="25" t="s">
        <v>145</v>
      </c>
    </row>
    <row r="15" spans="1:10" s="11" customFormat="1" ht="37.5" customHeight="1">
      <c r="A15" s="6" t="s">
        <v>7</v>
      </c>
      <c r="B15" s="27">
        <v>39925</v>
      </c>
      <c r="C15" s="10">
        <v>9</v>
      </c>
      <c r="D15" s="8" t="s">
        <v>44</v>
      </c>
      <c r="E15" s="9" t="s">
        <v>18</v>
      </c>
      <c r="F15" s="8" t="s">
        <v>45</v>
      </c>
      <c r="G15" s="22" t="s">
        <v>46</v>
      </c>
      <c r="H15" s="20">
        <v>189693.78</v>
      </c>
      <c r="I15" s="25" t="s">
        <v>127</v>
      </c>
      <c r="J15" s="25" t="s">
        <v>128</v>
      </c>
    </row>
    <row r="16" spans="1:10" ht="37.5" customHeight="1">
      <c r="A16" s="6" t="s">
        <v>7</v>
      </c>
      <c r="B16" s="27">
        <v>40226</v>
      </c>
      <c r="C16" s="10">
        <v>10</v>
      </c>
      <c r="D16" s="1" t="s">
        <v>47</v>
      </c>
      <c r="E16" s="9" t="s">
        <v>18</v>
      </c>
      <c r="F16" s="8" t="s">
        <v>48</v>
      </c>
      <c r="G16" s="22" t="s">
        <v>49</v>
      </c>
      <c r="H16" s="20">
        <v>31827.06</v>
      </c>
      <c r="I16" s="43" t="s">
        <v>20</v>
      </c>
      <c r="J16" s="44"/>
    </row>
    <row r="17" spans="1:103" ht="37.5" customHeight="1">
      <c r="A17" s="6" t="s">
        <v>7</v>
      </c>
      <c r="B17" s="27">
        <v>39924</v>
      </c>
      <c r="C17" s="10">
        <v>11</v>
      </c>
      <c r="D17" s="8" t="s">
        <v>50</v>
      </c>
      <c r="E17" s="9" t="s">
        <v>18</v>
      </c>
      <c r="F17" s="8" t="s">
        <v>51</v>
      </c>
      <c r="G17" s="24" t="s">
        <v>52</v>
      </c>
      <c r="H17" s="21">
        <v>76364.5</v>
      </c>
      <c r="I17" s="25" t="s">
        <v>130</v>
      </c>
      <c r="J17" s="25" t="s">
        <v>131</v>
      </c>
      <c r="L17" s="11"/>
      <c r="CY17" s="2"/>
    </row>
    <row r="18" spans="1:10" ht="37.5" customHeight="1">
      <c r="A18" s="6" t="s">
        <v>7</v>
      </c>
      <c r="B18" s="27">
        <v>40186</v>
      </c>
      <c r="C18" s="10">
        <v>12</v>
      </c>
      <c r="D18" s="8" t="s">
        <v>53</v>
      </c>
      <c r="E18" s="9" t="s">
        <v>24</v>
      </c>
      <c r="F18" s="8" t="s">
        <v>54</v>
      </c>
      <c r="G18" s="22" t="s">
        <v>55</v>
      </c>
      <c r="H18" s="20">
        <v>31834.33</v>
      </c>
      <c r="I18" s="25" t="s">
        <v>146</v>
      </c>
      <c r="J18" s="25" t="s">
        <v>147</v>
      </c>
    </row>
    <row r="19" spans="1:10" ht="37.5" customHeight="1">
      <c r="A19" s="6" t="s">
        <v>7</v>
      </c>
      <c r="B19" s="27">
        <v>39960</v>
      </c>
      <c r="C19" s="10">
        <v>13</v>
      </c>
      <c r="D19" s="8" t="s">
        <v>33</v>
      </c>
      <c r="E19" s="9" t="s">
        <v>12</v>
      </c>
      <c r="F19" s="8" t="s">
        <v>56</v>
      </c>
      <c r="G19" s="22" t="s">
        <v>57</v>
      </c>
      <c r="H19" s="20">
        <v>37476.02</v>
      </c>
      <c r="I19" s="25" t="s">
        <v>138</v>
      </c>
      <c r="J19" s="25" t="s">
        <v>139</v>
      </c>
    </row>
    <row r="20" spans="1:10" ht="37.5" customHeight="1">
      <c r="A20" s="6" t="s">
        <v>7</v>
      </c>
      <c r="B20" s="27">
        <v>40211</v>
      </c>
      <c r="C20" s="10">
        <v>14</v>
      </c>
      <c r="D20" s="8" t="s">
        <v>58</v>
      </c>
      <c r="E20" s="9" t="s">
        <v>24</v>
      </c>
      <c r="F20" s="8" t="s">
        <v>59</v>
      </c>
      <c r="G20" s="22" t="s">
        <v>60</v>
      </c>
      <c r="H20" s="20">
        <v>45164.79</v>
      </c>
      <c r="I20" s="25" t="s">
        <v>148</v>
      </c>
      <c r="J20" s="25" t="s">
        <v>149</v>
      </c>
    </row>
    <row r="21" spans="1:10" ht="37.5" customHeight="1">
      <c r="A21" s="6" t="s">
        <v>7</v>
      </c>
      <c r="B21" s="27">
        <v>40247</v>
      </c>
      <c r="C21" s="10">
        <v>15</v>
      </c>
      <c r="D21" s="8" t="s">
        <v>61</v>
      </c>
      <c r="E21" s="9" t="s">
        <v>18</v>
      </c>
      <c r="F21" s="8" t="s">
        <v>62</v>
      </c>
      <c r="G21" s="22" t="s">
        <v>63</v>
      </c>
      <c r="H21" s="20">
        <v>25786.61</v>
      </c>
      <c r="I21" s="25" t="s">
        <v>150</v>
      </c>
      <c r="J21" s="25" t="s">
        <v>134</v>
      </c>
    </row>
    <row r="22" spans="1:10" ht="37.5" customHeight="1">
      <c r="A22" s="6" t="s">
        <v>7</v>
      </c>
      <c r="B22" s="27">
        <v>40095</v>
      </c>
      <c r="C22" s="10">
        <v>16</v>
      </c>
      <c r="D22" s="8" t="s">
        <v>53</v>
      </c>
      <c r="E22" s="9" t="s">
        <v>24</v>
      </c>
      <c r="F22" s="1" t="s">
        <v>64</v>
      </c>
      <c r="G22" s="22" t="s">
        <v>65</v>
      </c>
      <c r="H22" s="20">
        <v>11367.41</v>
      </c>
      <c r="I22" s="25" t="s">
        <v>133</v>
      </c>
      <c r="J22" s="25" t="s">
        <v>134</v>
      </c>
    </row>
    <row r="23" spans="1:10" ht="37.5" customHeight="1">
      <c r="A23" s="6" t="s">
        <v>7</v>
      </c>
      <c r="B23" s="27">
        <v>40036</v>
      </c>
      <c r="C23" s="10">
        <v>17</v>
      </c>
      <c r="D23" s="8" t="s">
        <v>66</v>
      </c>
      <c r="E23" s="9" t="s">
        <v>12</v>
      </c>
      <c r="F23" s="8" t="s">
        <v>67</v>
      </c>
      <c r="G23" s="22" t="s">
        <v>68</v>
      </c>
      <c r="H23" s="20">
        <v>37833.55</v>
      </c>
      <c r="I23" s="43" t="s">
        <v>20</v>
      </c>
      <c r="J23" s="44"/>
    </row>
    <row r="24" spans="1:10" ht="37.5" customHeight="1">
      <c r="A24" s="6" t="s">
        <v>7</v>
      </c>
      <c r="B24" s="27">
        <v>41302</v>
      </c>
      <c r="C24" s="10">
        <v>18</v>
      </c>
      <c r="D24" s="1" t="s">
        <v>69</v>
      </c>
      <c r="E24" s="7" t="s">
        <v>18</v>
      </c>
      <c r="F24" s="1" t="s">
        <v>70</v>
      </c>
      <c r="G24" s="22" t="s">
        <v>71</v>
      </c>
      <c r="H24" s="20">
        <v>263096.58</v>
      </c>
      <c r="I24" s="43" t="s">
        <v>20</v>
      </c>
      <c r="J24" s="44"/>
    </row>
    <row r="25" spans="1:10" ht="37.5" customHeight="1">
      <c r="A25" s="6" t="s">
        <v>7</v>
      </c>
      <c r="B25" s="27">
        <v>41197</v>
      </c>
      <c r="C25" s="10">
        <v>19</v>
      </c>
      <c r="D25" s="1" t="s">
        <v>72</v>
      </c>
      <c r="E25" s="7" t="s">
        <v>18</v>
      </c>
      <c r="F25" s="1" t="s">
        <v>73</v>
      </c>
      <c r="G25" s="22" t="s">
        <v>74</v>
      </c>
      <c r="H25" s="20">
        <v>10734.97</v>
      </c>
      <c r="I25" s="25" t="s">
        <v>151</v>
      </c>
      <c r="J25" s="25" t="s">
        <v>152</v>
      </c>
    </row>
    <row r="26" spans="1:10" ht="37.5" customHeight="1">
      <c r="A26" s="6" t="s">
        <v>7</v>
      </c>
      <c r="B26" s="27">
        <v>40100</v>
      </c>
      <c r="C26" s="10">
        <v>20</v>
      </c>
      <c r="D26" s="1" t="s">
        <v>75</v>
      </c>
      <c r="E26" s="7" t="s">
        <v>12</v>
      </c>
      <c r="F26" s="1" t="s">
        <v>76</v>
      </c>
      <c r="G26" s="22" t="s">
        <v>77</v>
      </c>
      <c r="H26" s="20">
        <v>135882.53</v>
      </c>
      <c r="I26" s="43" t="s">
        <v>20</v>
      </c>
      <c r="J26" s="44"/>
    </row>
    <row r="27" spans="1:10" ht="37.5" customHeight="1">
      <c r="A27" s="6" t="s">
        <v>7</v>
      </c>
      <c r="B27" s="27">
        <v>41276</v>
      </c>
      <c r="C27" s="10">
        <v>21</v>
      </c>
      <c r="D27" s="1" t="s">
        <v>78</v>
      </c>
      <c r="E27" s="7" t="s">
        <v>79</v>
      </c>
      <c r="F27" s="1" t="s">
        <v>80</v>
      </c>
      <c r="G27" s="22" t="s">
        <v>81</v>
      </c>
      <c r="H27" s="20">
        <v>93488</v>
      </c>
      <c r="I27" s="25" t="s">
        <v>140</v>
      </c>
      <c r="J27" s="25" t="s">
        <v>141</v>
      </c>
    </row>
    <row r="28" spans="1:10" ht="37.5" customHeight="1">
      <c r="A28" s="6" t="s">
        <v>7</v>
      </c>
      <c r="B28" s="27">
        <v>40681</v>
      </c>
      <c r="C28" s="10">
        <v>22</v>
      </c>
      <c r="D28" s="1" t="s">
        <v>82</v>
      </c>
      <c r="E28" s="7" t="s">
        <v>12</v>
      </c>
      <c r="F28" s="1" t="s">
        <v>83</v>
      </c>
      <c r="G28" s="22" t="s">
        <v>84</v>
      </c>
      <c r="H28" s="20">
        <v>82326.21</v>
      </c>
      <c r="I28" s="25" t="s">
        <v>135</v>
      </c>
      <c r="J28" s="25" t="s">
        <v>123</v>
      </c>
    </row>
    <row r="29" spans="1:10" ht="37.5" customHeight="1">
      <c r="A29" s="6" t="s">
        <v>7</v>
      </c>
      <c r="B29" s="27">
        <v>40294</v>
      </c>
      <c r="C29" s="10">
        <v>23</v>
      </c>
      <c r="D29" s="1" t="s">
        <v>23</v>
      </c>
      <c r="E29" s="7" t="s">
        <v>24</v>
      </c>
      <c r="F29" s="1" t="s">
        <v>85</v>
      </c>
      <c r="G29" s="22" t="s">
        <v>86</v>
      </c>
      <c r="H29" s="20">
        <v>5730.49</v>
      </c>
      <c r="I29" s="25" t="s">
        <v>142</v>
      </c>
      <c r="J29" s="25" t="s">
        <v>143</v>
      </c>
    </row>
    <row r="30" spans="1:10" ht="37.5" customHeight="1">
      <c r="A30" s="6" t="s">
        <v>7</v>
      </c>
      <c r="B30" s="27">
        <v>40282</v>
      </c>
      <c r="C30" s="10">
        <v>24</v>
      </c>
      <c r="D30" s="1" t="s">
        <v>53</v>
      </c>
      <c r="E30" s="7" t="s">
        <v>24</v>
      </c>
      <c r="F30" s="1" t="s">
        <v>87</v>
      </c>
      <c r="G30" s="22" t="s">
        <v>88</v>
      </c>
      <c r="H30" s="20">
        <v>5997.52</v>
      </c>
      <c r="I30" s="25" t="s">
        <v>153</v>
      </c>
      <c r="J30" s="25" t="s">
        <v>123</v>
      </c>
    </row>
    <row r="31" spans="1:10" ht="37.5" customHeight="1">
      <c r="A31" s="6" t="s">
        <v>7</v>
      </c>
      <c r="B31" s="27">
        <v>41317</v>
      </c>
      <c r="C31" s="10">
        <v>25</v>
      </c>
      <c r="D31" s="1" t="s">
        <v>89</v>
      </c>
      <c r="E31" s="7" t="s">
        <v>79</v>
      </c>
      <c r="F31" s="1" t="s">
        <v>90</v>
      </c>
      <c r="G31" s="22" t="s">
        <v>91</v>
      </c>
      <c r="H31" s="20">
        <v>102699.47</v>
      </c>
      <c r="I31" s="25" t="s">
        <v>154</v>
      </c>
      <c r="J31" s="25" t="s">
        <v>155</v>
      </c>
    </row>
    <row r="32" spans="1:10" ht="37.5" customHeight="1">
      <c r="A32" s="6" t="s">
        <v>7</v>
      </c>
      <c r="B32" s="27">
        <v>41317</v>
      </c>
      <c r="C32" s="10">
        <v>26</v>
      </c>
      <c r="D32" s="1" t="s">
        <v>89</v>
      </c>
      <c r="E32" s="7" t="s">
        <v>79</v>
      </c>
      <c r="F32" s="1" t="s">
        <v>92</v>
      </c>
      <c r="G32" s="22" t="s">
        <v>91</v>
      </c>
      <c r="H32" s="20">
        <v>11056.08</v>
      </c>
      <c r="I32" s="25" t="s">
        <v>154</v>
      </c>
      <c r="J32" s="25" t="s">
        <v>155</v>
      </c>
    </row>
    <row r="33" spans="1:10" ht="37.5" customHeight="1">
      <c r="A33" s="6" t="s">
        <v>7</v>
      </c>
      <c r="B33" s="27">
        <v>40240</v>
      </c>
      <c r="C33" s="10">
        <v>27</v>
      </c>
      <c r="D33" s="1" t="s">
        <v>30</v>
      </c>
      <c r="E33" s="7" t="s">
        <v>24</v>
      </c>
      <c r="F33" s="1" t="s">
        <v>93</v>
      </c>
      <c r="G33" s="22" t="s">
        <v>94</v>
      </c>
      <c r="H33" s="20">
        <v>29807.52</v>
      </c>
      <c r="I33" s="43" t="s">
        <v>20</v>
      </c>
      <c r="J33" s="44"/>
    </row>
    <row r="34" spans="1:10" ht="63.75">
      <c r="A34" s="6" t="s">
        <v>7</v>
      </c>
      <c r="B34" s="27">
        <v>41302</v>
      </c>
      <c r="C34" s="10">
        <v>28</v>
      </c>
      <c r="D34" s="1" t="s">
        <v>17</v>
      </c>
      <c r="E34" s="7" t="s">
        <v>18</v>
      </c>
      <c r="F34" s="1" t="s">
        <v>95</v>
      </c>
      <c r="G34" s="22" t="s">
        <v>96</v>
      </c>
      <c r="H34" s="20">
        <v>58144.59</v>
      </c>
      <c r="I34" s="25" t="s">
        <v>163</v>
      </c>
      <c r="J34" s="25" t="s">
        <v>164</v>
      </c>
    </row>
    <row r="35" spans="1:10" ht="37.5" customHeight="1">
      <c r="A35" s="6" t="s">
        <v>7</v>
      </c>
      <c r="B35" s="27">
        <v>41582</v>
      </c>
      <c r="C35" s="10">
        <v>29</v>
      </c>
      <c r="D35" s="1" t="s">
        <v>72</v>
      </c>
      <c r="E35" s="7" t="s">
        <v>18</v>
      </c>
      <c r="F35" s="1" t="s">
        <v>97</v>
      </c>
      <c r="G35" s="22" t="s">
        <v>98</v>
      </c>
      <c r="H35" s="20">
        <v>300000</v>
      </c>
      <c r="I35" s="25" t="s">
        <v>129</v>
      </c>
      <c r="J35" s="25" t="s">
        <v>121</v>
      </c>
    </row>
    <row r="36" spans="1:10" ht="37.5" customHeight="1">
      <c r="A36" s="6" t="s">
        <v>7</v>
      </c>
      <c r="B36" s="27">
        <v>40322</v>
      </c>
      <c r="C36" s="10">
        <v>30</v>
      </c>
      <c r="D36" s="8" t="s">
        <v>30</v>
      </c>
      <c r="E36" s="9" t="s">
        <v>24</v>
      </c>
      <c r="F36" s="8" t="s">
        <v>99</v>
      </c>
      <c r="G36" s="22" t="s">
        <v>100</v>
      </c>
      <c r="H36" s="20">
        <v>43327.5</v>
      </c>
      <c r="I36" s="43" t="s">
        <v>20</v>
      </c>
      <c r="J36" s="44"/>
    </row>
    <row r="37" spans="1:10" ht="37.5" customHeight="1">
      <c r="A37" s="6" t="s">
        <v>7</v>
      </c>
      <c r="B37" s="27">
        <v>40421</v>
      </c>
      <c r="C37" s="10">
        <v>31</v>
      </c>
      <c r="D37" s="1" t="s">
        <v>23</v>
      </c>
      <c r="E37" s="7" t="s">
        <v>24</v>
      </c>
      <c r="F37" s="1" t="s">
        <v>101</v>
      </c>
      <c r="G37" s="22" t="s">
        <v>102</v>
      </c>
      <c r="H37" s="20">
        <v>19797</v>
      </c>
      <c r="I37" s="25" t="s">
        <v>136</v>
      </c>
      <c r="J37" s="25" t="s">
        <v>137</v>
      </c>
    </row>
    <row r="38" spans="1:10" ht="37.5" customHeight="1">
      <c r="A38" s="6" t="s">
        <v>7</v>
      </c>
      <c r="B38" s="27">
        <v>40379</v>
      </c>
      <c r="C38" s="10">
        <v>32</v>
      </c>
      <c r="D38" s="22" t="s">
        <v>30</v>
      </c>
      <c r="E38" s="7" t="s">
        <v>24</v>
      </c>
      <c r="F38" s="22" t="s">
        <v>103</v>
      </c>
      <c r="G38" s="22" t="s">
        <v>104</v>
      </c>
      <c r="H38" s="23">
        <v>21755.25</v>
      </c>
      <c r="I38" s="25" t="s">
        <v>156</v>
      </c>
      <c r="J38" s="25" t="s">
        <v>157</v>
      </c>
    </row>
    <row r="39" spans="1:10" ht="37.5" customHeight="1">
      <c r="A39" s="6" t="s">
        <v>7</v>
      </c>
      <c r="B39" s="27">
        <v>40416</v>
      </c>
      <c r="C39" s="10">
        <v>33</v>
      </c>
      <c r="D39" s="1" t="s">
        <v>23</v>
      </c>
      <c r="E39" s="7" t="s">
        <v>24</v>
      </c>
      <c r="F39" s="1" t="s">
        <v>105</v>
      </c>
      <c r="G39" s="22" t="s">
        <v>106</v>
      </c>
      <c r="H39" s="20">
        <v>221317.18</v>
      </c>
      <c r="I39" s="43" t="s">
        <v>20</v>
      </c>
      <c r="J39" s="44"/>
    </row>
    <row r="40" spans="1:10" ht="37.5" customHeight="1">
      <c r="A40" s="6" t="s">
        <v>7</v>
      </c>
      <c r="B40" s="27">
        <v>40875</v>
      </c>
      <c r="C40" s="10">
        <v>34</v>
      </c>
      <c r="D40" s="1" t="s">
        <v>36</v>
      </c>
      <c r="E40" s="7" t="s">
        <v>12</v>
      </c>
      <c r="F40" s="1" t="s">
        <v>107</v>
      </c>
      <c r="G40" s="22" t="s">
        <v>38</v>
      </c>
      <c r="H40" s="20">
        <v>42885.14</v>
      </c>
      <c r="I40" s="26" t="s">
        <v>132</v>
      </c>
      <c r="J40" s="26" t="s">
        <v>123</v>
      </c>
    </row>
    <row r="41" spans="1:10" ht="37.5" customHeight="1">
      <c r="A41" s="6" t="s">
        <v>7</v>
      </c>
      <c r="B41" s="27">
        <v>40448</v>
      </c>
      <c r="C41" s="10">
        <v>35</v>
      </c>
      <c r="D41" s="1" t="s">
        <v>23</v>
      </c>
      <c r="E41" s="7" t="s">
        <v>24</v>
      </c>
      <c r="F41" s="1" t="s">
        <v>108</v>
      </c>
      <c r="G41" s="22" t="s">
        <v>109</v>
      </c>
      <c r="H41" s="20">
        <v>4292.13</v>
      </c>
      <c r="I41" s="25" t="s">
        <v>158</v>
      </c>
      <c r="J41" s="25" t="s">
        <v>159</v>
      </c>
    </row>
    <row r="42" spans="1:10" ht="37.5" customHeight="1">
      <c r="A42" s="6" t="s">
        <v>7</v>
      </c>
      <c r="B42" s="27">
        <v>40800</v>
      </c>
      <c r="C42" s="10">
        <v>36</v>
      </c>
      <c r="D42" s="1" t="s">
        <v>41</v>
      </c>
      <c r="E42" s="7" t="s">
        <v>15</v>
      </c>
      <c r="F42" s="1" t="s">
        <v>110</v>
      </c>
      <c r="G42" s="22" t="s">
        <v>111</v>
      </c>
      <c r="H42" s="20">
        <v>109629.08</v>
      </c>
      <c r="I42" s="43" t="s">
        <v>20</v>
      </c>
      <c r="J42" s="44"/>
    </row>
    <row r="43" spans="1:10" ht="37.5" customHeight="1">
      <c r="A43" s="6" t="s">
        <v>7</v>
      </c>
      <c r="B43" s="27">
        <v>41232</v>
      </c>
      <c r="C43" s="10">
        <v>37</v>
      </c>
      <c r="D43" s="1" t="s">
        <v>112</v>
      </c>
      <c r="E43" s="7" t="s">
        <v>18</v>
      </c>
      <c r="F43" s="1" t="s">
        <v>113</v>
      </c>
      <c r="G43" s="22" t="s">
        <v>114</v>
      </c>
      <c r="H43" s="20">
        <v>300000</v>
      </c>
      <c r="I43" s="25" t="s">
        <v>161</v>
      </c>
      <c r="J43" s="26" t="s">
        <v>162</v>
      </c>
    </row>
    <row r="44" spans="1:10" ht="37.5" customHeight="1">
      <c r="A44" s="6" t="s">
        <v>7</v>
      </c>
      <c r="B44" s="27">
        <v>40479</v>
      </c>
      <c r="C44" s="10">
        <v>38</v>
      </c>
      <c r="D44" s="1" t="s">
        <v>23</v>
      </c>
      <c r="E44" s="7" t="s">
        <v>24</v>
      </c>
      <c r="F44" s="1" t="s">
        <v>115</v>
      </c>
      <c r="G44" s="22" t="s">
        <v>116</v>
      </c>
      <c r="H44" s="20">
        <v>300000</v>
      </c>
      <c r="I44" s="25" t="s">
        <v>160</v>
      </c>
      <c r="J44" s="25" t="s">
        <v>143</v>
      </c>
    </row>
    <row r="47" spans="7:8" ht="12.75">
      <c r="G47" s="15" t="s">
        <v>8</v>
      </c>
      <c r="H47" s="13">
        <f>SUM(H7:H46)</f>
        <v>3334588.2800000007</v>
      </c>
    </row>
  </sheetData>
  <sheetProtection/>
  <mergeCells count="13">
    <mergeCell ref="I26:J26"/>
    <mergeCell ref="I33:J33"/>
    <mergeCell ref="I36:J36"/>
    <mergeCell ref="I39:J39"/>
    <mergeCell ref="I42:J42"/>
    <mergeCell ref="I8:J8"/>
    <mergeCell ref="I16:J16"/>
    <mergeCell ref="A1:J1"/>
    <mergeCell ref="A2:J2"/>
    <mergeCell ref="A5:J5"/>
    <mergeCell ref="A3:J4"/>
    <mergeCell ref="I24:J24"/>
    <mergeCell ref="I23:J23"/>
  </mergeCells>
  <printOptions horizontalCentered="1"/>
  <pageMargins left="0.2362204724409449" right="0.1968503937007874" top="0.9448818897637796" bottom="0.7086614173228347" header="0.2755905511811024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dangeli</dc:creator>
  <cp:keywords/>
  <dc:description/>
  <cp:lastModifiedBy>Francesca Tortora</cp:lastModifiedBy>
  <cp:lastPrinted>2018-02-01T12:18:35Z</cp:lastPrinted>
  <dcterms:created xsi:type="dcterms:W3CDTF">2001-11-26T14:37:47Z</dcterms:created>
  <dcterms:modified xsi:type="dcterms:W3CDTF">2019-01-15T11:02:56Z</dcterms:modified>
  <cp:category/>
  <cp:version/>
  <cp:contentType/>
  <cp:contentStatus/>
</cp:coreProperties>
</file>